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81813300南部総合県民局農林水産部＜阿南＞\長期保存\整備３班　共有フォルダ\●令和２年度\100_国営付帯\50_個別地区\20_那賀川・今津\30_委託\10_測量業務\10_当初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業務委託費内訳書!$A$1:$G$41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業務委託費内訳書!$G$41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36" i="2" s="1"/>
  <c r="G35" i="2" s="1"/>
  <c r="G34" i="2" s="1"/>
  <c r="G33" i="2" s="1"/>
  <c r="G30" i="2"/>
  <c r="G28" i="2"/>
  <c r="G27" i="2"/>
  <c r="G26" i="2" s="1"/>
  <c r="G25" i="2" s="1"/>
  <c r="G22" i="2"/>
  <c r="G15" i="2"/>
  <c r="G14" i="2" s="1"/>
  <c r="G13" i="2" s="1"/>
  <c r="G12" i="2" s="1"/>
  <c r="G11" i="2" l="1"/>
  <c r="G10" i="2" s="1"/>
  <c r="G40" i="2" s="1"/>
  <c r="G41" i="2" s="1"/>
</calcChain>
</file>

<file path=xl/sharedStrings.xml><?xml version="1.0" encoding="utf-8"?>
<sst xmlns="http://schemas.openxmlformats.org/spreadsheetml/2006/main" count="77" uniqueCount="43">
  <si>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</si>
  <si>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</si>
  <si>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</si>
  <si>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</si>
  <si>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</si>
  <si>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</si>
  <si>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</si>
  <si>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</si>
  <si>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</si>
  <si>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</si>
  <si>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</si>
  <si>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国附　那賀川今津　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</si>
  <si>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</si>
  <si>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</si>
  <si>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</si>
  <si>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</si>
  <si>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</si>
  <si>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</si>
  <si>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直接人件費
_x000D_</t>
  </si>
  <si>
    <t>測量作業直接人件費
_x000D_</t>
  </si>
  <si>
    <t>４級基準点測量
_x000D_耕地,平地</t>
  </si>
  <si>
    <t>点</t>
  </si>
  <si>
    <t>３級水準測量
_x000D_平地,耕地</t>
  </si>
  <si>
    <t>km</t>
  </si>
  <si>
    <t>路線測量 縦断測量
_x000D_平地,耕地</t>
  </si>
  <si>
    <t>路線測量 横断測量
_x000D_平地,耕地</t>
  </si>
  <si>
    <t>現地測量(Ⅰ)
_x000D_1/500,平地,耕地</t>
  </si>
  <si>
    <t>現地測量(Ⅱ)
_x000D_1/500,平地,耕地</t>
  </si>
  <si>
    <t>打合せ
_x000D_</t>
  </si>
  <si>
    <t>打合せ（測量業務基準日数）
_x000D_測量，着工前・最終</t>
  </si>
  <si>
    <t>回</t>
  </si>
  <si>
    <t>打合せ（測量業務基準日数）
_x000D_測量，中間</t>
  </si>
  <si>
    <t>直接経費(電子成果品作成費を除く)
_x000D_</t>
  </si>
  <si>
    <t>旅費交通費（測量）
_x000D_</t>
  </si>
  <si>
    <t>打合せ（測量旅費・交通費）
_x000D_</t>
  </si>
  <si>
    <t>その他
_x000D_</t>
  </si>
  <si>
    <t>電子納品版業務報告書作成
_x000D_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</si>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</sst>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+G12+G25+G32+G33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+G15+G22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4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23</v>
      </c>
      <c r="F17" s="19">
        <v>0.4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23</v>
      </c>
      <c r="F18" s="19">
        <v>0.18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23</v>
      </c>
      <c r="F19" s="19">
        <v>0.18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30</v>
      </c>
      <c r="F23" s="19">
        <v>2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30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30" t="s">
        <v>32</v>
      </c>
      <c r="B25" s="28"/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1</v>
      </c>
    </row>
    <row r="26" spans="1:10" ht="42" customHeight="1">
      <c r="A26" s="16"/>
      <c r="B26" s="31" t="s">
        <v>32</v>
      </c>
      <c r="C26" s="28"/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1" t="s">
        <v>32</v>
      </c>
      <c r="D27" s="29"/>
      <c r="E27" s="18" t="s">
        <v>15</v>
      </c>
      <c r="F27" s="19">
        <v>1</v>
      </c>
      <c r="G27" s="20">
        <f>+G28+G30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33</v>
      </c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34</v>
      </c>
      <c r="E29" s="18" t="s">
        <v>30</v>
      </c>
      <c r="F29" s="19">
        <v>3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35</v>
      </c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36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30" t="s">
        <v>37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/>
    </row>
    <row r="33" spans="1:10" ht="42" customHeight="1">
      <c r="A33" s="30" t="s">
        <v>38</v>
      </c>
      <c r="B33" s="28"/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/>
    </row>
    <row r="34" spans="1:10" ht="42" customHeight="1">
      <c r="A34" s="30" t="s">
        <v>39</v>
      </c>
      <c r="B34" s="28"/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>
      <c r="A35" s="16"/>
      <c r="B35" s="31" t="s">
        <v>39</v>
      </c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39</v>
      </c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39</v>
      </c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40</v>
      </c>
      <c r="E38" s="18" t="s">
        <v>15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30" t="s">
        <v>41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>
      <c r="A40" s="34" t="s">
        <v>42</v>
      </c>
      <c r="B40" s="35"/>
      <c r="C40" s="35"/>
      <c r="D40" s="36"/>
      <c r="E40" s="37" t="s">
        <v>15</v>
      </c>
      <c r="F40" s="38">
        <v>1</v>
      </c>
      <c r="G40" s="39">
        <f>+G10</f>
        <v>0</v>
      </c>
      <c r="H40" s="40"/>
      <c r="I40" s="41">
        <v>31</v>
      </c>
      <c r="J40" s="41">
        <v>30</v>
      </c>
    </row>
    <row r="41" spans="1:10" ht="42" customHeight="1">
      <c r="A41" s="22" t="s">
        <v>9</v>
      </c>
      <c r="B41" s="23"/>
      <c r="C41" s="23"/>
      <c r="D41" s="24"/>
      <c r="E41" s="25" t="s">
        <v>10</v>
      </c>
      <c r="F41" s="26" t="s">
        <v>10</v>
      </c>
      <c r="G41" s="27">
        <f>G40</f>
        <v>0</v>
      </c>
      <c r="I41" s="21">
        <v>32</v>
      </c>
      <c r="J41" s="21">
        <v>90</v>
      </c>
    </row>
    <row r="42" spans="1:10" ht="42" customHeight="1"/>
    <row r="43" spans="1:10" ht="42" customHeight="1"/>
  </sheetData>
  <sheetProtection algorithmName="SHA-512" hashValue="09m4rKdJGqwrHUA1V/pzvWbX1HJt3lMEZy4ezgAymnxcoAQQFm9ZpmwlnIlGqb/Bx6owy+D/G66VWWYi0vbsQg==" saltValue="utcWaVLs/6DI1B5nkR0ODw==" spinCount="100000" sheet="1" objects="1" scenarios="1"/>
  <mergeCells count="22">
    <mergeCell ref="C36:D36"/>
    <mergeCell ref="A39:D39"/>
    <mergeCell ref="A40:D40"/>
    <mergeCell ref="B26:D26"/>
    <mergeCell ref="C27:D27"/>
    <mergeCell ref="A32:D32"/>
    <mergeCell ref="A33:D33"/>
    <mergeCell ref="A34:D34"/>
    <mergeCell ref="B35:D35"/>
    <mergeCell ref="A41:D41"/>
    <mergeCell ref="A10:D10"/>
    <mergeCell ref="A11:D11"/>
    <mergeCell ref="A12:D12"/>
    <mergeCell ref="B13:D13"/>
    <mergeCell ref="C14:D14"/>
    <mergeCell ref="A25:D2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2020-11-18T00:03:24Z</dcterms:created>
  <dcterms:modified xsi:type="dcterms:W3CDTF">2020-11-18T00:03:45Z</dcterms:modified>
</cp:coreProperties>
</file>